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gugliotti/Desktop/Tudelu Videos/"/>
    </mc:Choice>
  </mc:AlternateContent>
  <xr:revisionPtr revIDLastSave="0" documentId="13_ncr:1_{C33C55D3-648D-AA47-8C71-03888DF7E088}" xr6:coauthVersionLast="43" xr6:coauthVersionMax="43" xr10:uidLastSave="{00000000-0000-0000-0000-000000000000}"/>
  <bookViews>
    <workbookView xWindow="0" yWindow="460" windowWidth="21480" windowHeight="13180" xr2:uid="{FD67144A-F159-426D-99B7-5E4B4A45F110}"/>
  </bookViews>
  <sheets>
    <sheet name="7.14.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1" i="3" l="1"/>
  <c r="D106" i="3" s="1"/>
  <c r="D100" i="3"/>
  <c r="D107" i="3" s="1"/>
  <c r="D105" i="3" l="1"/>
</calcChain>
</file>

<file path=xl/sharedStrings.xml><?xml version="1.0" encoding="utf-8"?>
<sst xmlns="http://schemas.openxmlformats.org/spreadsheetml/2006/main" count="161" uniqueCount="108">
  <si>
    <t>Billings,Mike</t>
  </si>
  <si>
    <t>Bilodeau,Paul</t>
  </si>
  <si>
    <t>Browning,Mike</t>
  </si>
  <si>
    <t>Witter,Chris</t>
  </si>
  <si>
    <t>L</t>
  </si>
  <si>
    <t>Caraballo,Jess</t>
  </si>
  <si>
    <t>Wells,Anthony</t>
  </si>
  <si>
    <t>Deguzis,Steve</t>
  </si>
  <si>
    <t>Walton,Jason</t>
  </si>
  <si>
    <t>Desimone,Matt</t>
  </si>
  <si>
    <t>Walsh,Patrick</t>
  </si>
  <si>
    <t>Dobroczynski,Dan</t>
  </si>
  <si>
    <t>VanWoerden,Johann</t>
  </si>
  <si>
    <t>Doucette,Jordon</t>
  </si>
  <si>
    <t>Smith, Shane</t>
  </si>
  <si>
    <t>Downie,Scott</t>
  </si>
  <si>
    <t>Talento,Neil</t>
  </si>
  <si>
    <t>Dziob,David</t>
  </si>
  <si>
    <t>Swirzewski,Mike</t>
  </si>
  <si>
    <t>Gambardella,Al</t>
  </si>
  <si>
    <t>Sodora,Joe</t>
  </si>
  <si>
    <t>Giner,Frank</t>
  </si>
  <si>
    <t>Tesch,Greg</t>
  </si>
  <si>
    <t xml:space="preserve">Gould,Tyler </t>
  </si>
  <si>
    <t>Graziano, Tom</t>
  </si>
  <si>
    <t>Hood,Bailey</t>
  </si>
  <si>
    <t>Pinkrakthok,Korey</t>
  </si>
  <si>
    <t>Indorf,Paul</t>
  </si>
  <si>
    <t>Zera,John</t>
  </si>
  <si>
    <t>Johnson,Jim</t>
  </si>
  <si>
    <t>Rose, Todd</t>
  </si>
  <si>
    <t>Kalechman,Abe</t>
  </si>
  <si>
    <t>Klingel,Karl</t>
  </si>
  <si>
    <t>Kohler,Eric</t>
  </si>
  <si>
    <t>Mayo,Tiffany</t>
  </si>
  <si>
    <t>Kowalski,Joe</t>
  </si>
  <si>
    <t>Mahood,Joe</t>
  </si>
  <si>
    <t>Lemanski,Sean</t>
  </si>
  <si>
    <t>Lawrence,Nick</t>
  </si>
  <si>
    <t>Levesque,Marc</t>
  </si>
  <si>
    <t>Maiorano,Dave</t>
  </si>
  <si>
    <t>Marzano,Tom</t>
  </si>
  <si>
    <t>Mayo,Paul</t>
  </si>
  <si>
    <t>Klepinger,Chris</t>
  </si>
  <si>
    <t>McCleary,Brian</t>
  </si>
  <si>
    <t>Kane,Thomas</t>
  </si>
  <si>
    <t>Miller,Dave</t>
  </si>
  <si>
    <t>Morris,James</t>
  </si>
  <si>
    <t>Johnson,Justin</t>
  </si>
  <si>
    <t>Mucci,Vinny</t>
  </si>
  <si>
    <t>Neal,Brandon</t>
  </si>
  <si>
    <t>Iwaszkiewicz,Ben</t>
  </si>
  <si>
    <t>Pepe,Rob</t>
  </si>
  <si>
    <t>Humiston,Ron</t>
  </si>
  <si>
    <t>Pereiras,Ryan</t>
  </si>
  <si>
    <t>Hines,Devin</t>
  </si>
  <si>
    <t>Pisciotta,Joe</t>
  </si>
  <si>
    <t>Rodriques,Joey</t>
  </si>
  <si>
    <t>Rose,Kevin</t>
  </si>
  <si>
    <t>Greenwood,Doug</t>
  </si>
  <si>
    <t>Shay,Mike</t>
  </si>
  <si>
    <t>Shimels,Mike</t>
  </si>
  <si>
    <t>Germain,Rob</t>
  </si>
  <si>
    <t>Shvartsman,Alex</t>
  </si>
  <si>
    <t>Simons,Chris</t>
  </si>
  <si>
    <t>Soler,Jose</t>
  </si>
  <si>
    <t>Behery,Ahmed</t>
  </si>
  <si>
    <t>Stella,Bob</t>
  </si>
  <si>
    <t>Sundquist,Karl</t>
  </si>
  <si>
    <t>Talento,Tim</t>
  </si>
  <si>
    <t>Connor,Chris</t>
  </si>
  <si>
    <t>Talmont,Neil</t>
  </si>
  <si>
    <t>Vincenti,Bobby</t>
  </si>
  <si>
    <t>Weiland,Scott</t>
  </si>
  <si>
    <t>Wetherell,Alex</t>
  </si>
  <si>
    <t>Sanders,Steve</t>
  </si>
  <si>
    <t>Winslow,Noah</t>
  </si>
  <si>
    <t>Hinkley,Bill</t>
  </si>
  <si>
    <t>Young,Jim</t>
  </si>
  <si>
    <t>Aldieri,Ryan</t>
  </si>
  <si>
    <t>Total</t>
  </si>
  <si>
    <t>Linked</t>
  </si>
  <si>
    <t>B/F</t>
  </si>
  <si>
    <t>Penalty</t>
  </si>
  <si>
    <t>Participant</t>
  </si>
  <si>
    <t># Fish</t>
  </si>
  <si>
    <t xml:space="preserve">CT Bass Nation </t>
  </si>
  <si>
    <t>Tournament Report</t>
  </si>
  <si>
    <t>Division: BOATER</t>
  </si>
  <si>
    <t xml:space="preserve">2019 CBN Tournment Results </t>
  </si>
  <si>
    <t>Points</t>
  </si>
  <si>
    <t>Mirabito,Jim</t>
  </si>
  <si>
    <t>Wyant,Justin</t>
  </si>
  <si>
    <t>Panico,Rob</t>
  </si>
  <si>
    <t>Division: CO-ANGLER</t>
  </si>
  <si>
    <t xml:space="preserve">Total Participants: </t>
  </si>
  <si>
    <t xml:space="preserve">Total Hours Fished: </t>
  </si>
  <si>
    <t xml:space="preserve">Total Fish Weight: </t>
  </si>
  <si>
    <t xml:space="preserve">Average Fish Weight: </t>
  </si>
  <si>
    <t xml:space="preserve">Total Fish Weighed: </t>
  </si>
  <si>
    <t xml:space="preserve">Average #Fish/Participant: </t>
  </si>
  <si>
    <t xml:space="preserve">Total Fish Released: </t>
  </si>
  <si>
    <t xml:space="preserve">Average Weight / Participant: </t>
  </si>
  <si>
    <t>7-14-2019 Candlewood</t>
  </si>
  <si>
    <t>Halligan, John</t>
  </si>
  <si>
    <t>Warren, Chris</t>
  </si>
  <si>
    <t>josh,escobar</t>
  </si>
  <si>
    <t>Belanger, 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</si>
</sst>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7" fillId="0" borderId="0" xfId="0" quotePrefix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8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7" fillId="0" borderId="0" xfId="0" quotePrefix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C27E-31DB-462E-B250-EA749CC9A5D1}">
  <dimension ref="A1:J107"/>
  <sheetViews>
    <sheetView tabSelected="1" zoomScaleNormal="100" workbookViewId="0">
      <selection activeCell="P25" sqref="P25"/>
    </sheetView>
  </sheetViews>
  <sheetFormatPr baseColWidth="10" defaultColWidth="8.83203125" defaultRowHeight="16" x14ac:dyDescent="0.2"/>
  <cols>
    <col min="1" max="1" width="3.33203125" style="2" customWidth="1"/>
    <col min="2" max="2" width="22.1640625" style="2" customWidth="1"/>
    <col min="3" max="3" width="8.1640625" style="2" customWidth="1"/>
    <col min="4" max="4" width="8.1640625" style="4" customWidth="1"/>
    <col min="5" max="8" width="8.1640625" style="6" customWidth="1"/>
    <col min="9" max="9" width="5.6640625" style="2" customWidth="1"/>
    <col min="10" max="10" width="2.83203125" style="2" customWidth="1"/>
    <col min="11" max="11" width="5.1640625" style="2" bestFit="1" customWidth="1"/>
    <col min="12" max="12" width="6.1640625" style="2" customWidth="1"/>
    <col min="13" max="13" width="7.1640625" style="2" customWidth="1"/>
    <col min="14" max="16384" width="8.83203125" style="2"/>
  </cols>
  <sheetData>
    <row r="1" spans="1:10" s="16" customFormat="1" ht="22" x14ac:dyDescent="0.2">
      <c r="A1" s="22" t="s">
        <v>86</v>
      </c>
      <c r="B1" s="22"/>
      <c r="C1" s="22"/>
      <c r="D1" s="22"/>
      <c r="E1" s="22"/>
      <c r="F1" s="22"/>
      <c r="G1" s="22"/>
      <c r="H1" s="22"/>
      <c r="I1" s="8"/>
      <c r="J1" s="8"/>
    </row>
    <row r="2" spans="1:10" s="16" customFormat="1" x14ac:dyDescent="0.2">
      <c r="A2" s="23" t="s">
        <v>87</v>
      </c>
      <c r="B2" s="23"/>
      <c r="C2" s="23"/>
      <c r="D2" s="23"/>
      <c r="E2" s="23"/>
      <c r="F2" s="23"/>
      <c r="G2" s="23"/>
      <c r="H2" s="23"/>
      <c r="I2" s="9"/>
      <c r="J2" s="9"/>
    </row>
    <row r="3" spans="1:10" s="16" customFormat="1" ht="15.5" customHeight="1" x14ac:dyDescent="0.2">
      <c r="A3" s="24" t="s">
        <v>89</v>
      </c>
      <c r="B3" s="24"/>
      <c r="C3" s="24"/>
      <c r="D3" s="24"/>
      <c r="E3" s="24"/>
      <c r="F3" s="24"/>
      <c r="G3" s="24"/>
      <c r="H3" s="24"/>
      <c r="I3" s="10"/>
      <c r="J3" s="10"/>
    </row>
    <row r="4" spans="1:10" s="16" customFormat="1" ht="15.5" customHeight="1" x14ac:dyDescent="0.2">
      <c r="A4" s="24" t="s">
        <v>103</v>
      </c>
      <c r="B4" s="24"/>
      <c r="C4" s="24"/>
      <c r="D4" s="24"/>
      <c r="E4" s="24"/>
      <c r="F4" s="24"/>
      <c r="G4" s="24"/>
      <c r="H4" s="24"/>
      <c r="I4" s="10"/>
      <c r="J4" s="10"/>
    </row>
    <row r="5" spans="1:10" s="16" customFormat="1" ht="16.25" customHeight="1" x14ac:dyDescent="0.2">
      <c r="A5" s="21" t="s">
        <v>88</v>
      </c>
      <c r="B5" s="21"/>
      <c r="C5" s="21"/>
      <c r="D5" s="21"/>
      <c r="E5" s="21"/>
      <c r="F5" s="21"/>
      <c r="G5" s="21"/>
      <c r="H5" s="21"/>
      <c r="I5" s="11"/>
      <c r="J5" s="11"/>
    </row>
    <row r="6" spans="1:10" s="4" customFormat="1" x14ac:dyDescent="0.2">
      <c r="A6" s="14"/>
      <c r="B6" s="14" t="s">
        <v>84</v>
      </c>
      <c r="C6" s="14" t="s">
        <v>81</v>
      </c>
      <c r="D6" s="14" t="s">
        <v>85</v>
      </c>
      <c r="E6" s="14" t="s">
        <v>82</v>
      </c>
      <c r="F6" s="14" t="s">
        <v>83</v>
      </c>
      <c r="G6" s="14" t="s">
        <v>80</v>
      </c>
      <c r="H6" s="14" t="s">
        <v>90</v>
      </c>
    </row>
    <row r="7" spans="1:10" x14ac:dyDescent="0.2">
      <c r="A7" s="1">
        <v>1</v>
      </c>
      <c r="B7" s="1" t="s">
        <v>65</v>
      </c>
      <c r="C7" s="1"/>
      <c r="D7" s="3">
        <v>3</v>
      </c>
      <c r="E7" s="5">
        <v>5.16</v>
      </c>
      <c r="F7" s="5"/>
      <c r="G7" s="5">
        <v>13.57</v>
      </c>
      <c r="H7" s="5">
        <v>300</v>
      </c>
    </row>
    <row r="8" spans="1:10" x14ac:dyDescent="0.2">
      <c r="A8" s="1">
        <v>2</v>
      </c>
      <c r="B8" s="1" t="s">
        <v>52</v>
      </c>
      <c r="C8" s="1" t="s">
        <v>4</v>
      </c>
      <c r="D8" s="3">
        <v>3</v>
      </c>
      <c r="E8" s="5">
        <v>4.8899999999999997</v>
      </c>
      <c r="F8" s="5"/>
      <c r="G8" s="5">
        <v>12.26</v>
      </c>
      <c r="H8" s="5">
        <v>298</v>
      </c>
    </row>
    <row r="9" spans="1:10" x14ac:dyDescent="0.2">
      <c r="A9" s="1">
        <v>3</v>
      </c>
      <c r="B9" s="12" t="s">
        <v>64</v>
      </c>
      <c r="C9" s="1"/>
      <c r="D9" s="3">
        <v>3</v>
      </c>
      <c r="E9" s="5">
        <v>5</v>
      </c>
      <c r="F9" s="5">
        <v>0.5</v>
      </c>
      <c r="G9" s="13">
        <v>12</v>
      </c>
      <c r="H9" s="5">
        <v>296</v>
      </c>
    </row>
    <row r="10" spans="1:10" x14ac:dyDescent="0.2">
      <c r="A10" s="1">
        <v>4</v>
      </c>
      <c r="B10" s="12" t="s">
        <v>27</v>
      </c>
      <c r="C10" s="1" t="s">
        <v>4</v>
      </c>
      <c r="D10" s="3">
        <v>3</v>
      </c>
      <c r="E10" s="15">
        <v>5.57</v>
      </c>
      <c r="F10" s="5"/>
      <c r="G10" s="13">
        <v>11.43</v>
      </c>
      <c r="H10" s="5">
        <v>294</v>
      </c>
    </row>
    <row r="11" spans="1:10" x14ac:dyDescent="0.2">
      <c r="A11" s="1">
        <v>5</v>
      </c>
      <c r="B11" s="12" t="s">
        <v>78</v>
      </c>
      <c r="C11" s="1" t="s">
        <v>4</v>
      </c>
      <c r="D11" s="3">
        <v>3</v>
      </c>
      <c r="E11" s="5">
        <v>4.1900000000000004</v>
      </c>
      <c r="F11" s="5"/>
      <c r="G11" s="13">
        <v>10.79</v>
      </c>
      <c r="H11" s="5">
        <v>292</v>
      </c>
    </row>
    <row r="12" spans="1:10" x14ac:dyDescent="0.2">
      <c r="A12" s="1">
        <v>6</v>
      </c>
      <c r="B12" s="12" t="s">
        <v>21</v>
      </c>
      <c r="C12" s="1" t="s">
        <v>4</v>
      </c>
      <c r="D12" s="3">
        <v>3</v>
      </c>
      <c r="E12" s="5">
        <v>4.51</v>
      </c>
      <c r="F12" s="5">
        <v>0.5</v>
      </c>
      <c r="G12" s="13">
        <v>10.61</v>
      </c>
      <c r="H12" s="5">
        <v>290</v>
      </c>
    </row>
    <row r="13" spans="1:10" x14ac:dyDescent="0.2">
      <c r="A13" s="1">
        <v>7</v>
      </c>
      <c r="B13" s="12" t="s">
        <v>31</v>
      </c>
      <c r="C13" s="1" t="s">
        <v>4</v>
      </c>
      <c r="D13" s="3">
        <v>3</v>
      </c>
      <c r="E13" s="5">
        <v>3.69</v>
      </c>
      <c r="F13" s="5"/>
      <c r="G13" s="13">
        <v>10.56</v>
      </c>
      <c r="H13" s="5">
        <v>288</v>
      </c>
    </row>
    <row r="14" spans="1:10" x14ac:dyDescent="0.2">
      <c r="A14" s="1">
        <v>8</v>
      </c>
      <c r="B14" s="12" t="s">
        <v>57</v>
      </c>
      <c r="C14" s="1"/>
      <c r="D14" s="3">
        <v>3</v>
      </c>
      <c r="E14" s="5">
        <v>4.1900000000000004</v>
      </c>
      <c r="F14" s="5"/>
      <c r="G14" s="13">
        <v>10.27</v>
      </c>
      <c r="H14" s="5">
        <v>286</v>
      </c>
    </row>
    <row r="15" spans="1:10" x14ac:dyDescent="0.2">
      <c r="A15" s="1">
        <v>9</v>
      </c>
      <c r="B15" s="12" t="s">
        <v>58</v>
      </c>
      <c r="C15" s="1" t="s">
        <v>4</v>
      </c>
      <c r="D15" s="3">
        <v>3</v>
      </c>
      <c r="E15" s="5">
        <v>3.69</v>
      </c>
      <c r="F15" s="5"/>
      <c r="G15" s="13">
        <v>10.25</v>
      </c>
      <c r="H15" s="5">
        <v>284</v>
      </c>
    </row>
    <row r="16" spans="1:10" x14ac:dyDescent="0.2">
      <c r="A16" s="1">
        <v>10</v>
      </c>
      <c r="B16" s="12" t="s">
        <v>17</v>
      </c>
      <c r="C16" s="1" t="s">
        <v>4</v>
      </c>
      <c r="D16" s="3">
        <v>3</v>
      </c>
      <c r="E16" s="5">
        <v>3.61</v>
      </c>
      <c r="F16" s="5"/>
      <c r="G16" s="13">
        <v>9.8699999999999992</v>
      </c>
      <c r="H16" s="5">
        <v>282</v>
      </c>
    </row>
    <row r="17" spans="1:8" x14ac:dyDescent="0.2">
      <c r="A17" s="1">
        <v>11</v>
      </c>
      <c r="B17" s="12" t="s">
        <v>63</v>
      </c>
      <c r="C17" s="1"/>
      <c r="D17" s="3">
        <v>3</v>
      </c>
      <c r="E17" s="5">
        <v>3.96</v>
      </c>
      <c r="F17" s="5"/>
      <c r="G17" s="13">
        <v>9.35</v>
      </c>
      <c r="H17" s="5">
        <v>280</v>
      </c>
    </row>
    <row r="18" spans="1:8" x14ac:dyDescent="0.2">
      <c r="A18" s="1">
        <v>12</v>
      </c>
      <c r="B18" s="12" t="s">
        <v>74</v>
      </c>
      <c r="C18" s="1"/>
      <c r="D18" s="3">
        <v>3</v>
      </c>
      <c r="E18" s="5">
        <v>4</v>
      </c>
      <c r="F18" s="5"/>
      <c r="G18" s="13">
        <v>9</v>
      </c>
      <c r="H18" s="5">
        <v>278</v>
      </c>
    </row>
    <row r="19" spans="1:8" x14ac:dyDescent="0.2">
      <c r="A19" s="1">
        <v>13</v>
      </c>
      <c r="B19" s="12" t="s">
        <v>23</v>
      </c>
      <c r="C19" s="1"/>
      <c r="D19" s="3">
        <v>3</v>
      </c>
      <c r="E19" s="5">
        <v>3.38</v>
      </c>
      <c r="F19" s="5"/>
      <c r="G19" s="13">
        <v>8.69</v>
      </c>
      <c r="H19" s="5">
        <v>276</v>
      </c>
    </row>
    <row r="20" spans="1:8" x14ac:dyDescent="0.2">
      <c r="A20" s="1">
        <v>14</v>
      </c>
      <c r="B20" s="12" t="s">
        <v>68</v>
      </c>
      <c r="C20" s="1"/>
      <c r="D20" s="3">
        <v>3</v>
      </c>
      <c r="E20" s="5">
        <v>3.34</v>
      </c>
      <c r="F20" s="5"/>
      <c r="G20" s="13">
        <v>8.58</v>
      </c>
      <c r="H20" s="5">
        <v>274</v>
      </c>
    </row>
    <row r="21" spans="1:8" x14ac:dyDescent="0.2">
      <c r="A21" s="1">
        <v>15</v>
      </c>
      <c r="B21" s="12" t="s">
        <v>60</v>
      </c>
      <c r="C21" s="1"/>
      <c r="D21" s="3">
        <v>3</v>
      </c>
      <c r="E21" s="5">
        <v>3.36</v>
      </c>
      <c r="F21" s="5"/>
      <c r="G21" s="13">
        <v>8.43</v>
      </c>
      <c r="H21" s="5">
        <v>272</v>
      </c>
    </row>
    <row r="22" spans="1:8" x14ac:dyDescent="0.2">
      <c r="A22" s="1">
        <v>16</v>
      </c>
      <c r="B22" s="12" t="s">
        <v>50</v>
      </c>
      <c r="C22" s="1" t="s">
        <v>4</v>
      </c>
      <c r="D22" s="3">
        <v>3</v>
      </c>
      <c r="E22" s="5">
        <v>3.24</v>
      </c>
      <c r="F22" s="5">
        <v>0.5</v>
      </c>
      <c r="G22" s="13">
        <v>8.32</v>
      </c>
      <c r="H22" s="5">
        <v>270</v>
      </c>
    </row>
    <row r="23" spans="1:8" x14ac:dyDescent="0.2">
      <c r="A23" s="1">
        <v>17</v>
      </c>
      <c r="B23" s="12" t="s">
        <v>25</v>
      </c>
      <c r="C23" s="1" t="s">
        <v>4</v>
      </c>
      <c r="D23" s="3">
        <v>3</v>
      </c>
      <c r="E23" s="17">
        <v>2.68</v>
      </c>
      <c r="F23" s="15"/>
      <c r="G23" s="13">
        <v>8.3000000000000007</v>
      </c>
      <c r="H23" s="5">
        <v>268</v>
      </c>
    </row>
    <row r="24" spans="1:8" x14ac:dyDescent="0.2">
      <c r="A24" s="1">
        <v>18</v>
      </c>
      <c r="B24" s="12" t="s">
        <v>56</v>
      </c>
      <c r="C24" s="1"/>
      <c r="D24" s="3">
        <v>3</v>
      </c>
      <c r="E24" s="5">
        <v>3.91</v>
      </c>
      <c r="F24" s="5"/>
      <c r="G24" s="13">
        <v>8.07</v>
      </c>
      <c r="H24" s="5">
        <v>266</v>
      </c>
    </row>
    <row r="25" spans="1:8" x14ac:dyDescent="0.2">
      <c r="A25" s="1">
        <v>19</v>
      </c>
      <c r="B25" s="12" t="s">
        <v>15</v>
      </c>
      <c r="C25" s="1"/>
      <c r="D25" s="3">
        <v>3</v>
      </c>
      <c r="E25" s="5">
        <v>2.95</v>
      </c>
      <c r="F25" s="5"/>
      <c r="G25" s="13">
        <v>7.61</v>
      </c>
      <c r="H25" s="5">
        <v>264</v>
      </c>
    </row>
    <row r="26" spans="1:8" x14ac:dyDescent="0.2">
      <c r="A26" s="1">
        <v>20</v>
      </c>
      <c r="B26" s="12" t="s">
        <v>11</v>
      </c>
      <c r="C26" s="1" t="s">
        <v>4</v>
      </c>
      <c r="D26" s="3">
        <v>3</v>
      </c>
      <c r="E26" s="5">
        <v>2.88</v>
      </c>
      <c r="F26" s="5"/>
      <c r="G26" s="13">
        <v>7.14</v>
      </c>
      <c r="H26" s="5">
        <v>262</v>
      </c>
    </row>
    <row r="27" spans="1:8" x14ac:dyDescent="0.2">
      <c r="A27" s="1">
        <v>21</v>
      </c>
      <c r="B27" s="12" t="s">
        <v>7</v>
      </c>
      <c r="C27" s="1" t="s">
        <v>4</v>
      </c>
      <c r="D27" s="3">
        <v>3</v>
      </c>
      <c r="E27" s="5">
        <v>2.86</v>
      </c>
      <c r="F27" s="5"/>
      <c r="G27" s="13">
        <v>6.93</v>
      </c>
      <c r="H27" s="5">
        <v>260</v>
      </c>
    </row>
    <row r="28" spans="1:8" x14ac:dyDescent="0.2">
      <c r="A28" s="1">
        <v>22</v>
      </c>
      <c r="B28" s="12" t="s">
        <v>1</v>
      </c>
      <c r="C28" s="1"/>
      <c r="D28" s="3">
        <v>3</v>
      </c>
      <c r="E28" s="5">
        <v>3.57</v>
      </c>
      <c r="F28" s="5"/>
      <c r="G28" s="13">
        <v>6.23</v>
      </c>
      <c r="H28" s="5">
        <v>258</v>
      </c>
    </row>
    <row r="29" spans="1:8" x14ac:dyDescent="0.2">
      <c r="A29" s="1">
        <v>23</v>
      </c>
      <c r="B29" s="12" t="s">
        <v>47</v>
      </c>
      <c r="C29" s="1" t="s">
        <v>4</v>
      </c>
      <c r="D29" s="3">
        <v>2</v>
      </c>
      <c r="E29" s="5">
        <v>3.72</v>
      </c>
      <c r="F29" s="5"/>
      <c r="G29" s="13">
        <v>6.19</v>
      </c>
      <c r="H29" s="5">
        <v>256</v>
      </c>
    </row>
    <row r="30" spans="1:8" x14ac:dyDescent="0.2">
      <c r="A30" s="1">
        <v>24</v>
      </c>
      <c r="B30" s="12" t="s">
        <v>54</v>
      </c>
      <c r="C30" s="1" t="s">
        <v>4</v>
      </c>
      <c r="D30" s="3">
        <v>2</v>
      </c>
      <c r="E30" s="5">
        <v>3.67</v>
      </c>
      <c r="F30" s="5"/>
      <c r="G30" s="13">
        <v>5.84</v>
      </c>
      <c r="H30" s="5">
        <v>254</v>
      </c>
    </row>
    <row r="31" spans="1:8" x14ac:dyDescent="0.2">
      <c r="A31" s="1">
        <v>25</v>
      </c>
      <c r="B31" s="12" t="s">
        <v>49</v>
      </c>
      <c r="C31" s="1" t="s">
        <v>4</v>
      </c>
      <c r="D31" s="3">
        <v>3</v>
      </c>
      <c r="E31" s="5">
        <v>2.4300000000000002</v>
      </c>
      <c r="F31" s="5"/>
      <c r="G31" s="13">
        <v>5.4</v>
      </c>
      <c r="H31" s="5">
        <v>252</v>
      </c>
    </row>
    <row r="32" spans="1:8" x14ac:dyDescent="0.2">
      <c r="A32" s="1">
        <v>26</v>
      </c>
      <c r="B32" s="12" t="s">
        <v>44</v>
      </c>
      <c r="C32" s="1" t="s">
        <v>4</v>
      </c>
      <c r="D32" s="3">
        <v>2</v>
      </c>
      <c r="E32" s="5">
        <v>3.32</v>
      </c>
      <c r="F32" s="5">
        <v>0.5</v>
      </c>
      <c r="G32" s="13">
        <v>4.7300000000000004</v>
      </c>
      <c r="H32" s="5">
        <v>250</v>
      </c>
    </row>
    <row r="33" spans="1:8" x14ac:dyDescent="0.2">
      <c r="A33" s="1">
        <v>27</v>
      </c>
      <c r="B33" s="12" t="s">
        <v>61</v>
      </c>
      <c r="C33" s="1" t="s">
        <v>4</v>
      </c>
      <c r="D33" s="3">
        <v>1</v>
      </c>
      <c r="E33" s="5"/>
      <c r="F33" s="5"/>
      <c r="G33" s="13">
        <v>4.4000000000000004</v>
      </c>
      <c r="H33" s="5">
        <v>248</v>
      </c>
    </row>
    <row r="34" spans="1:8" x14ac:dyDescent="0.2">
      <c r="A34" s="1">
        <v>28</v>
      </c>
      <c r="B34" s="12" t="s">
        <v>69</v>
      </c>
      <c r="C34" s="1" t="s">
        <v>4</v>
      </c>
      <c r="D34" s="3">
        <v>2</v>
      </c>
      <c r="E34" s="5">
        <v>2.09</v>
      </c>
      <c r="F34" s="5"/>
      <c r="G34" s="13">
        <v>3.74</v>
      </c>
      <c r="H34" s="5">
        <v>246</v>
      </c>
    </row>
    <row r="35" spans="1:8" x14ac:dyDescent="0.2">
      <c r="A35" s="1">
        <v>29</v>
      </c>
      <c r="B35" s="12" t="s">
        <v>73</v>
      </c>
      <c r="C35" s="1" t="s">
        <v>4</v>
      </c>
      <c r="D35" s="3">
        <v>1</v>
      </c>
      <c r="E35" s="5"/>
      <c r="F35" s="5"/>
      <c r="G35" s="13">
        <v>3.63</v>
      </c>
      <c r="H35" s="5">
        <v>244</v>
      </c>
    </row>
    <row r="36" spans="1:8" x14ac:dyDescent="0.2">
      <c r="A36" s="1">
        <v>30</v>
      </c>
      <c r="B36" s="12" t="s">
        <v>0</v>
      </c>
      <c r="C36" s="1"/>
      <c r="D36" s="3">
        <v>1</v>
      </c>
      <c r="E36" s="5"/>
      <c r="F36" s="5"/>
      <c r="G36" s="13">
        <v>2.25</v>
      </c>
      <c r="H36" s="5">
        <v>242</v>
      </c>
    </row>
    <row r="37" spans="1:8" x14ac:dyDescent="0.2">
      <c r="A37" s="1">
        <v>31</v>
      </c>
      <c r="B37" s="12" t="s">
        <v>29</v>
      </c>
      <c r="C37" s="1"/>
      <c r="D37" s="3">
        <v>1</v>
      </c>
      <c r="E37" s="5"/>
      <c r="F37" s="5"/>
      <c r="G37" s="13">
        <v>2.2200000000000002</v>
      </c>
      <c r="H37" s="5">
        <v>240</v>
      </c>
    </row>
    <row r="38" spans="1:8" x14ac:dyDescent="0.2">
      <c r="A38" s="1">
        <v>32</v>
      </c>
      <c r="B38" s="12" t="s">
        <v>37</v>
      </c>
      <c r="C38" s="1" t="s">
        <v>4</v>
      </c>
      <c r="D38" s="3">
        <v>0</v>
      </c>
      <c r="E38" s="5"/>
      <c r="F38" s="5"/>
      <c r="G38" s="13"/>
      <c r="H38" s="5">
        <v>190</v>
      </c>
    </row>
    <row r="39" spans="1:8" x14ac:dyDescent="0.2">
      <c r="A39" s="1">
        <v>33</v>
      </c>
      <c r="B39" s="12" t="s">
        <v>13</v>
      </c>
      <c r="C39" s="1" t="s">
        <v>4</v>
      </c>
      <c r="D39" s="3">
        <v>0</v>
      </c>
      <c r="E39" s="5"/>
      <c r="F39" s="5"/>
      <c r="G39" s="13"/>
      <c r="H39" s="5">
        <v>190</v>
      </c>
    </row>
    <row r="40" spans="1:8" x14ac:dyDescent="0.2">
      <c r="A40" s="1">
        <v>34</v>
      </c>
      <c r="B40" s="12" t="s">
        <v>32</v>
      </c>
      <c r="C40" s="1"/>
      <c r="D40" s="3">
        <v>0</v>
      </c>
      <c r="E40" s="5"/>
      <c r="F40" s="5"/>
      <c r="G40" s="13"/>
      <c r="H40" s="5">
        <v>190</v>
      </c>
    </row>
    <row r="41" spans="1:8" x14ac:dyDescent="0.2">
      <c r="A41" s="1">
        <v>35</v>
      </c>
      <c r="B41" s="12" t="s">
        <v>33</v>
      </c>
      <c r="C41" s="1" t="s">
        <v>4</v>
      </c>
      <c r="D41" s="3">
        <v>0</v>
      </c>
      <c r="E41" s="5"/>
      <c r="F41" s="5"/>
      <c r="G41" s="13"/>
      <c r="H41" s="5">
        <v>190</v>
      </c>
    </row>
    <row r="42" spans="1:8" x14ac:dyDescent="0.2">
      <c r="A42" s="1">
        <v>36</v>
      </c>
      <c r="B42" s="12" t="s">
        <v>72</v>
      </c>
      <c r="C42" s="1"/>
      <c r="D42" s="3">
        <v>0</v>
      </c>
      <c r="E42" s="5"/>
      <c r="F42" s="5"/>
      <c r="G42" s="13"/>
      <c r="H42" s="5">
        <v>190</v>
      </c>
    </row>
    <row r="43" spans="1:8" x14ac:dyDescent="0.2">
      <c r="A43" s="1">
        <v>37</v>
      </c>
      <c r="B43" s="12" t="s">
        <v>76</v>
      </c>
      <c r="C43" s="1"/>
      <c r="D43" s="3"/>
      <c r="E43" s="5"/>
      <c r="F43" s="5"/>
      <c r="G43" s="13"/>
      <c r="H43" s="5">
        <v>0</v>
      </c>
    </row>
    <row r="44" spans="1:8" x14ac:dyDescent="0.2">
      <c r="A44" s="1">
        <v>38</v>
      </c>
      <c r="B44" s="12" t="s">
        <v>19</v>
      </c>
      <c r="C44" s="1"/>
      <c r="D44" s="3"/>
      <c r="E44" s="5"/>
      <c r="F44" s="5"/>
      <c r="G44" s="13"/>
      <c r="H44" s="5">
        <v>0</v>
      </c>
    </row>
    <row r="45" spans="1:8" x14ac:dyDescent="0.2">
      <c r="A45" s="1">
        <v>39</v>
      </c>
      <c r="B45" s="12" t="s">
        <v>2</v>
      </c>
      <c r="C45" s="1"/>
      <c r="D45" s="3"/>
      <c r="E45" s="5"/>
      <c r="F45" s="5"/>
      <c r="G45" s="13"/>
      <c r="H45" s="5">
        <v>0</v>
      </c>
    </row>
    <row r="46" spans="1:8" x14ac:dyDescent="0.2">
      <c r="A46" s="1">
        <v>40</v>
      </c>
      <c r="B46" s="12" t="s">
        <v>24</v>
      </c>
      <c r="C46" s="1"/>
      <c r="D46" s="3"/>
      <c r="E46" s="5"/>
      <c r="F46" s="5"/>
      <c r="G46" s="13"/>
      <c r="H46" s="5">
        <v>0</v>
      </c>
    </row>
    <row r="47" spans="1:8" x14ac:dyDescent="0.2">
      <c r="A47" s="1">
        <v>41</v>
      </c>
      <c r="B47" s="12" t="s">
        <v>5</v>
      </c>
      <c r="C47" s="1"/>
      <c r="D47" s="3"/>
      <c r="E47" s="5"/>
      <c r="F47" s="5"/>
      <c r="G47" s="13"/>
      <c r="H47" s="5">
        <v>0</v>
      </c>
    </row>
    <row r="48" spans="1:8" x14ac:dyDescent="0.2">
      <c r="A48" s="1">
        <v>42</v>
      </c>
      <c r="B48" s="12" t="s">
        <v>39</v>
      </c>
      <c r="C48" s="1"/>
      <c r="D48" s="3"/>
      <c r="E48" s="5"/>
      <c r="F48" s="5"/>
      <c r="G48" s="13"/>
      <c r="H48" s="5">
        <v>0</v>
      </c>
    </row>
    <row r="49" spans="1:10" x14ac:dyDescent="0.2">
      <c r="A49" s="1">
        <v>43</v>
      </c>
      <c r="B49" s="12" t="s">
        <v>9</v>
      </c>
      <c r="C49" s="1"/>
      <c r="D49" s="3"/>
      <c r="E49" s="5"/>
      <c r="F49" s="5"/>
      <c r="G49" s="13"/>
      <c r="H49" s="5">
        <v>0</v>
      </c>
    </row>
    <row r="50" spans="1:10" x14ac:dyDescent="0.2">
      <c r="A50" s="1">
        <v>44</v>
      </c>
      <c r="B50" s="12" t="s">
        <v>35</v>
      </c>
      <c r="C50" s="1" t="s">
        <v>4</v>
      </c>
      <c r="D50" s="3"/>
      <c r="E50" s="5"/>
      <c r="F50" s="5"/>
      <c r="G50" s="13"/>
      <c r="H50" s="5">
        <v>0</v>
      </c>
    </row>
    <row r="51" spans="1:10" x14ac:dyDescent="0.2">
      <c r="A51" s="1">
        <v>45</v>
      </c>
      <c r="B51" s="12" t="s">
        <v>42</v>
      </c>
      <c r="C51" s="1" t="s">
        <v>4</v>
      </c>
      <c r="D51" s="3"/>
      <c r="E51" s="5"/>
      <c r="F51" s="5"/>
      <c r="G51" s="13"/>
      <c r="H51" s="5">
        <v>0</v>
      </c>
    </row>
    <row r="52" spans="1:10" x14ac:dyDescent="0.2">
      <c r="A52" s="1">
        <v>46</v>
      </c>
      <c r="B52" s="12" t="s">
        <v>46</v>
      </c>
      <c r="C52" s="1"/>
      <c r="D52" s="3"/>
      <c r="E52" s="5"/>
      <c r="F52" s="5"/>
      <c r="G52" s="13"/>
      <c r="H52" s="5">
        <v>0</v>
      </c>
    </row>
    <row r="53" spans="1:10" x14ac:dyDescent="0.2">
      <c r="A53" s="1">
        <v>47</v>
      </c>
      <c r="B53" s="12" t="s">
        <v>41</v>
      </c>
      <c r="C53" s="1"/>
      <c r="D53" s="3"/>
      <c r="E53" s="5"/>
      <c r="F53" s="5"/>
      <c r="G53" s="13"/>
      <c r="H53" s="5">
        <v>0</v>
      </c>
    </row>
    <row r="54" spans="1:10" x14ac:dyDescent="0.2">
      <c r="A54" s="1">
        <v>48</v>
      </c>
      <c r="B54" s="12" t="s">
        <v>71</v>
      </c>
      <c r="C54" s="1"/>
      <c r="D54" s="3"/>
      <c r="E54" s="5"/>
      <c r="F54" s="5"/>
      <c r="G54" s="13"/>
      <c r="H54" s="5">
        <v>0</v>
      </c>
    </row>
    <row r="55" spans="1:10" x14ac:dyDescent="0.2">
      <c r="A55" s="1">
        <v>49</v>
      </c>
      <c r="B55" s="12" t="s">
        <v>40</v>
      </c>
      <c r="C55" s="1"/>
      <c r="D55" s="3"/>
      <c r="E55" s="5"/>
      <c r="F55" s="5"/>
      <c r="G55" s="13"/>
      <c r="H55" s="5">
        <v>0</v>
      </c>
    </row>
    <row r="56" spans="1:10" x14ac:dyDescent="0.2">
      <c r="A56" s="1">
        <v>50</v>
      </c>
      <c r="B56" s="12" t="s">
        <v>67</v>
      </c>
      <c r="C56" s="1"/>
      <c r="D56" s="3"/>
      <c r="E56" s="5"/>
      <c r="F56" s="5"/>
      <c r="G56" s="13"/>
      <c r="H56" s="5">
        <v>0</v>
      </c>
    </row>
    <row r="58" spans="1:10" s="16" customFormat="1" ht="16.25" customHeight="1" x14ac:dyDescent="0.2">
      <c r="A58" s="7"/>
      <c r="B58" s="7"/>
      <c r="C58" s="7"/>
      <c r="D58" s="7"/>
      <c r="E58" s="7"/>
      <c r="F58" s="7"/>
      <c r="G58" s="7"/>
      <c r="H58" s="7"/>
      <c r="I58" s="11"/>
      <c r="J58" s="11"/>
    </row>
    <row r="59" spans="1:10" s="16" customFormat="1" ht="16.25" customHeight="1" x14ac:dyDescent="0.2">
      <c r="A59" s="21" t="s">
        <v>94</v>
      </c>
      <c r="B59" s="21"/>
      <c r="C59" s="21"/>
      <c r="D59" s="21"/>
      <c r="E59" s="21"/>
      <c r="F59" s="21"/>
      <c r="G59" s="21"/>
      <c r="H59" s="21"/>
      <c r="I59" s="11"/>
      <c r="J59" s="11"/>
    </row>
    <row r="60" spans="1:10" s="4" customFormat="1" x14ac:dyDescent="0.2">
      <c r="A60" s="14"/>
      <c r="B60" s="14" t="s">
        <v>84</v>
      </c>
      <c r="C60" s="14" t="s">
        <v>81</v>
      </c>
      <c r="D60" s="14" t="s">
        <v>85</v>
      </c>
      <c r="E60" s="14" t="s">
        <v>82</v>
      </c>
      <c r="F60" s="14" t="s">
        <v>83</v>
      </c>
      <c r="G60" s="14" t="s">
        <v>80</v>
      </c>
      <c r="H60" s="14" t="s">
        <v>90</v>
      </c>
    </row>
    <row r="62" spans="1:10" x14ac:dyDescent="0.2">
      <c r="A62" s="1">
        <v>1</v>
      </c>
      <c r="B62" s="1" t="s">
        <v>14</v>
      </c>
      <c r="C62" s="18" t="s">
        <v>4</v>
      </c>
      <c r="D62" s="3">
        <v>3</v>
      </c>
      <c r="E62" s="5">
        <v>4.66</v>
      </c>
      <c r="F62" s="5"/>
      <c r="G62" s="5">
        <v>11.2</v>
      </c>
      <c r="H62" s="5">
        <v>300</v>
      </c>
    </row>
    <row r="63" spans="1:10" x14ac:dyDescent="0.2">
      <c r="A63" s="1">
        <v>2</v>
      </c>
      <c r="B63" s="1" t="s">
        <v>79</v>
      </c>
      <c r="C63" s="18" t="s">
        <v>4</v>
      </c>
      <c r="D63" s="3">
        <v>3</v>
      </c>
      <c r="E63" s="5">
        <v>3.22</v>
      </c>
      <c r="F63" s="5"/>
      <c r="G63" s="5">
        <v>8.68</v>
      </c>
      <c r="H63" s="5">
        <v>298</v>
      </c>
    </row>
    <row r="64" spans="1:10" x14ac:dyDescent="0.2">
      <c r="A64" s="1">
        <v>3</v>
      </c>
      <c r="B64" s="1" t="s">
        <v>53</v>
      </c>
      <c r="C64" s="18" t="s">
        <v>4</v>
      </c>
      <c r="D64" s="3">
        <v>3</v>
      </c>
      <c r="E64" s="5">
        <v>4.5999999999999996</v>
      </c>
      <c r="F64" s="5"/>
      <c r="G64" s="5">
        <v>8.56</v>
      </c>
      <c r="H64" s="5">
        <v>296</v>
      </c>
    </row>
    <row r="65" spans="1:8" x14ac:dyDescent="0.2">
      <c r="A65" s="1">
        <v>4</v>
      </c>
      <c r="B65" s="1" t="s">
        <v>45</v>
      </c>
      <c r="C65" s="18" t="s">
        <v>4</v>
      </c>
      <c r="D65" s="3">
        <v>3</v>
      </c>
      <c r="E65" s="5">
        <v>3.17</v>
      </c>
      <c r="F65" s="5"/>
      <c r="G65" s="5">
        <v>7.95</v>
      </c>
      <c r="H65" s="5">
        <v>294</v>
      </c>
    </row>
    <row r="66" spans="1:8" x14ac:dyDescent="0.2">
      <c r="A66" s="1">
        <v>5</v>
      </c>
      <c r="B66" s="1" t="s">
        <v>3</v>
      </c>
      <c r="C66" s="18" t="s">
        <v>4</v>
      </c>
      <c r="D66" s="3">
        <v>3</v>
      </c>
      <c r="E66" s="5">
        <v>3.37</v>
      </c>
      <c r="F66" s="5"/>
      <c r="G66" s="5">
        <v>7.93</v>
      </c>
      <c r="H66" s="5">
        <v>292</v>
      </c>
    </row>
    <row r="67" spans="1:8" x14ac:dyDescent="0.2">
      <c r="A67" s="1">
        <v>6</v>
      </c>
      <c r="B67" s="1" t="s">
        <v>106</v>
      </c>
      <c r="C67" s="18"/>
      <c r="D67" s="3">
        <v>2</v>
      </c>
      <c r="E67" s="5">
        <v>3.81</v>
      </c>
      <c r="F67" s="5"/>
      <c r="G67" s="5">
        <v>7.55</v>
      </c>
      <c r="H67" s="5">
        <v>290</v>
      </c>
    </row>
    <row r="68" spans="1:8" x14ac:dyDescent="0.2">
      <c r="A68" s="1">
        <v>7</v>
      </c>
      <c r="B68" s="1" t="s">
        <v>36</v>
      </c>
      <c r="C68" s="1"/>
      <c r="D68" s="3">
        <v>3</v>
      </c>
      <c r="E68" s="5">
        <v>3.54</v>
      </c>
      <c r="F68" s="5">
        <v>0.5</v>
      </c>
      <c r="G68" s="5">
        <v>6.77</v>
      </c>
      <c r="H68" s="5">
        <v>288</v>
      </c>
    </row>
    <row r="69" spans="1:8" x14ac:dyDescent="0.2">
      <c r="A69" s="1">
        <v>8</v>
      </c>
      <c r="B69" s="1" t="s">
        <v>30</v>
      </c>
      <c r="C69" s="1" t="s">
        <v>4</v>
      </c>
      <c r="D69" s="3">
        <v>3</v>
      </c>
      <c r="E69" s="5">
        <v>2.58</v>
      </c>
      <c r="F69" s="5"/>
      <c r="G69" s="5">
        <v>6.69</v>
      </c>
      <c r="H69" s="5">
        <v>286</v>
      </c>
    </row>
    <row r="70" spans="1:8" x14ac:dyDescent="0.2">
      <c r="A70" s="1">
        <v>9</v>
      </c>
      <c r="B70" s="1" t="s">
        <v>93</v>
      </c>
      <c r="C70" s="18" t="s">
        <v>4</v>
      </c>
      <c r="D70" s="3">
        <v>2</v>
      </c>
      <c r="E70" s="5">
        <v>4.03</v>
      </c>
      <c r="F70" s="5"/>
      <c r="G70" s="5">
        <v>5.92</v>
      </c>
      <c r="H70" s="5">
        <v>284</v>
      </c>
    </row>
    <row r="71" spans="1:8" x14ac:dyDescent="0.2">
      <c r="A71" s="1">
        <v>10</v>
      </c>
      <c r="B71" s="1" t="s">
        <v>91</v>
      </c>
      <c r="C71" s="1" t="s">
        <v>4</v>
      </c>
      <c r="D71" s="3">
        <v>1</v>
      </c>
      <c r="E71" s="5">
        <v>5.65</v>
      </c>
      <c r="F71" s="5"/>
      <c r="G71" s="5">
        <v>5.65</v>
      </c>
      <c r="H71" s="5">
        <v>282</v>
      </c>
    </row>
    <row r="72" spans="1:8" x14ac:dyDescent="0.2">
      <c r="A72" s="1">
        <v>11</v>
      </c>
      <c r="B72" s="1" t="s">
        <v>55</v>
      </c>
      <c r="C72" s="18" t="s">
        <v>4</v>
      </c>
      <c r="D72" s="3">
        <v>3</v>
      </c>
      <c r="E72" s="5">
        <v>2.4900000000000002</v>
      </c>
      <c r="F72" s="5"/>
      <c r="G72" s="5">
        <v>5.51</v>
      </c>
      <c r="H72" s="5">
        <v>280</v>
      </c>
    </row>
    <row r="73" spans="1:8" x14ac:dyDescent="0.2">
      <c r="A73" s="1">
        <v>12</v>
      </c>
      <c r="B73" s="1" t="s">
        <v>92</v>
      </c>
      <c r="C73" s="18" t="s">
        <v>4</v>
      </c>
      <c r="D73" s="3">
        <v>3</v>
      </c>
      <c r="E73" s="5">
        <v>1.95</v>
      </c>
      <c r="F73" s="5"/>
      <c r="G73" s="5">
        <v>5.44</v>
      </c>
      <c r="H73" s="5">
        <v>278</v>
      </c>
    </row>
    <row r="74" spans="1:8" x14ac:dyDescent="0.2">
      <c r="A74" s="1">
        <v>13</v>
      </c>
      <c r="B74" s="1" t="s">
        <v>12</v>
      </c>
      <c r="C74" s="1" t="s">
        <v>4</v>
      </c>
      <c r="D74" s="3">
        <v>3</v>
      </c>
      <c r="E74" s="5">
        <v>2.4700000000000002</v>
      </c>
      <c r="F74" s="5"/>
      <c r="G74" s="5">
        <v>5.25</v>
      </c>
      <c r="H74" s="5">
        <v>276</v>
      </c>
    </row>
    <row r="75" spans="1:8" x14ac:dyDescent="0.2">
      <c r="A75" s="1">
        <v>14</v>
      </c>
      <c r="B75" s="1" t="s">
        <v>70</v>
      </c>
      <c r="C75" s="18" t="s">
        <v>4</v>
      </c>
      <c r="D75" s="3">
        <v>2</v>
      </c>
      <c r="E75" s="5">
        <v>2.71</v>
      </c>
      <c r="F75" s="5"/>
      <c r="G75" s="5">
        <v>4.97</v>
      </c>
      <c r="H75" s="5">
        <v>274</v>
      </c>
    </row>
    <row r="76" spans="1:8" x14ac:dyDescent="0.2">
      <c r="A76" s="1">
        <v>15</v>
      </c>
      <c r="B76" s="1" t="s">
        <v>104</v>
      </c>
      <c r="C76" s="1"/>
      <c r="D76" s="3">
        <v>2</v>
      </c>
      <c r="E76" s="5">
        <v>2.62</v>
      </c>
      <c r="F76" s="5"/>
      <c r="G76" s="5">
        <v>4.9400000000000004</v>
      </c>
      <c r="H76" s="5">
        <v>272</v>
      </c>
    </row>
    <row r="77" spans="1:8" x14ac:dyDescent="0.2">
      <c r="A77" s="1">
        <v>16</v>
      </c>
      <c r="B77" s="1" t="s">
        <v>107</v>
      </c>
      <c r="C77" s="1"/>
      <c r="D77" s="3">
        <v>2</v>
      </c>
      <c r="E77" s="5">
        <v>2.71</v>
      </c>
      <c r="F77" s="5"/>
      <c r="G77" s="5">
        <v>4.8</v>
      </c>
      <c r="H77" s="5">
        <v>270</v>
      </c>
    </row>
    <row r="78" spans="1:8" x14ac:dyDescent="0.2">
      <c r="A78" s="1">
        <v>17</v>
      </c>
      <c r="B78" s="1" t="s">
        <v>66</v>
      </c>
      <c r="C78" s="18" t="s">
        <v>4</v>
      </c>
      <c r="D78" s="3">
        <v>2</v>
      </c>
      <c r="E78" s="5">
        <v>2.57</v>
      </c>
      <c r="F78" s="5"/>
      <c r="G78" s="5">
        <v>4.04</v>
      </c>
      <c r="H78" s="5">
        <v>268</v>
      </c>
    </row>
    <row r="79" spans="1:8" x14ac:dyDescent="0.2">
      <c r="A79" s="1">
        <v>18</v>
      </c>
      <c r="B79" s="1" t="s">
        <v>16</v>
      </c>
      <c r="C79" s="1" t="s">
        <v>4</v>
      </c>
      <c r="D79" s="3">
        <v>2</v>
      </c>
      <c r="E79" s="5">
        <v>1.5</v>
      </c>
      <c r="F79" s="5"/>
      <c r="G79" s="5">
        <v>2.64</v>
      </c>
      <c r="H79" s="5">
        <v>266</v>
      </c>
    </row>
    <row r="80" spans="1:8" x14ac:dyDescent="0.2">
      <c r="A80" s="1">
        <v>19</v>
      </c>
      <c r="B80" s="1" t="s">
        <v>59</v>
      </c>
      <c r="C80" s="18" t="s">
        <v>4</v>
      </c>
      <c r="D80" s="3">
        <v>1</v>
      </c>
      <c r="E80" s="5"/>
      <c r="F80" s="5"/>
      <c r="G80" s="5">
        <v>2.09</v>
      </c>
      <c r="H80" s="5">
        <v>264</v>
      </c>
    </row>
    <row r="81" spans="1:8" x14ac:dyDescent="0.2">
      <c r="A81" s="1">
        <v>20</v>
      </c>
      <c r="B81" s="1" t="s">
        <v>75</v>
      </c>
      <c r="C81" s="18" t="s">
        <v>4</v>
      </c>
      <c r="D81" s="3">
        <v>1</v>
      </c>
      <c r="E81" s="5"/>
      <c r="F81" s="5"/>
      <c r="G81" s="5">
        <v>1.46</v>
      </c>
      <c r="H81" s="5">
        <v>262</v>
      </c>
    </row>
    <row r="82" spans="1:8" x14ac:dyDescent="0.2">
      <c r="A82" s="1">
        <v>21</v>
      </c>
      <c r="B82" s="1" t="s">
        <v>20</v>
      </c>
      <c r="C82" s="18" t="s">
        <v>4</v>
      </c>
      <c r="D82" s="3">
        <v>1</v>
      </c>
      <c r="E82" s="5"/>
      <c r="F82" s="5"/>
      <c r="G82" s="5">
        <v>1.43</v>
      </c>
      <c r="H82" s="5">
        <v>260</v>
      </c>
    </row>
    <row r="83" spans="1:8" x14ac:dyDescent="0.2">
      <c r="A83" s="1">
        <v>22</v>
      </c>
      <c r="B83" s="1" t="s">
        <v>38</v>
      </c>
      <c r="C83" s="1" t="s">
        <v>4</v>
      </c>
      <c r="D83" s="3">
        <v>1</v>
      </c>
      <c r="E83" s="5"/>
      <c r="F83" s="5"/>
      <c r="G83" s="5">
        <v>1.24</v>
      </c>
      <c r="H83" s="5">
        <v>258</v>
      </c>
    </row>
    <row r="84" spans="1:8" x14ac:dyDescent="0.2">
      <c r="A84" s="1">
        <v>23</v>
      </c>
      <c r="B84" s="1" t="s">
        <v>8</v>
      </c>
      <c r="C84" s="18" t="s">
        <v>4</v>
      </c>
      <c r="D84" s="3"/>
      <c r="E84" s="5"/>
      <c r="F84" s="5"/>
      <c r="G84" s="5">
        <v>0</v>
      </c>
      <c r="H84" s="5">
        <v>208</v>
      </c>
    </row>
    <row r="85" spans="1:8" x14ac:dyDescent="0.2">
      <c r="A85" s="1">
        <v>24</v>
      </c>
      <c r="B85" s="1" t="s">
        <v>51</v>
      </c>
      <c r="C85" s="18"/>
      <c r="D85" s="3"/>
      <c r="E85" s="5"/>
      <c r="F85" s="5"/>
      <c r="G85" s="5">
        <v>0</v>
      </c>
      <c r="H85" s="5">
        <v>208</v>
      </c>
    </row>
    <row r="86" spans="1:8" x14ac:dyDescent="0.2">
      <c r="A86" s="1">
        <v>25</v>
      </c>
      <c r="B86" s="1" t="s">
        <v>18</v>
      </c>
      <c r="C86" s="18" t="s">
        <v>4</v>
      </c>
      <c r="D86" s="3"/>
      <c r="E86" s="5"/>
      <c r="F86" s="5"/>
      <c r="G86" s="5">
        <v>0</v>
      </c>
      <c r="H86" s="5">
        <v>208</v>
      </c>
    </row>
    <row r="87" spans="1:8" x14ac:dyDescent="0.2">
      <c r="A87" s="1">
        <v>26</v>
      </c>
      <c r="B87" s="1" t="s">
        <v>6</v>
      </c>
      <c r="C87" s="18" t="s">
        <v>4</v>
      </c>
      <c r="D87" s="3"/>
      <c r="E87" s="5"/>
      <c r="F87" s="5"/>
      <c r="G87" s="5">
        <v>0</v>
      </c>
      <c r="H87" s="5">
        <v>208</v>
      </c>
    </row>
    <row r="88" spans="1:8" x14ac:dyDescent="0.2">
      <c r="A88" s="1">
        <v>27</v>
      </c>
      <c r="B88" s="1" t="s">
        <v>62</v>
      </c>
      <c r="C88" s="18"/>
      <c r="D88" s="3"/>
      <c r="E88" s="5"/>
      <c r="F88" s="5"/>
      <c r="G88" s="5">
        <v>0</v>
      </c>
      <c r="H88" s="5">
        <v>208</v>
      </c>
    </row>
    <row r="89" spans="1:8" x14ac:dyDescent="0.2">
      <c r="A89" s="1">
        <v>28</v>
      </c>
      <c r="B89" s="1" t="s">
        <v>28</v>
      </c>
      <c r="C89" s="18" t="s">
        <v>4</v>
      </c>
      <c r="D89" s="3"/>
      <c r="E89" s="5"/>
      <c r="F89" s="5"/>
      <c r="G89" s="5">
        <v>0</v>
      </c>
      <c r="H89" s="5">
        <v>208</v>
      </c>
    </row>
    <row r="90" spans="1:8" x14ac:dyDescent="0.2">
      <c r="A90" s="1">
        <v>29</v>
      </c>
      <c r="B90" s="1" t="s">
        <v>105</v>
      </c>
      <c r="C90" s="18"/>
      <c r="D90" s="3"/>
      <c r="E90" s="5"/>
      <c r="F90" s="5"/>
      <c r="G90" s="5">
        <v>0</v>
      </c>
      <c r="H90" s="5">
        <v>208</v>
      </c>
    </row>
    <row r="91" spans="1:8" x14ac:dyDescent="0.2">
      <c r="A91" s="1">
        <v>30</v>
      </c>
      <c r="B91" s="1" t="s">
        <v>10</v>
      </c>
      <c r="C91" s="1"/>
      <c r="D91" s="3"/>
      <c r="E91" s="5"/>
      <c r="F91" s="5"/>
      <c r="G91" s="5"/>
      <c r="H91" s="5">
        <v>0</v>
      </c>
    </row>
    <row r="92" spans="1:8" x14ac:dyDescent="0.2">
      <c r="A92" s="1">
        <v>31</v>
      </c>
      <c r="B92" s="1" t="s">
        <v>34</v>
      </c>
      <c r="C92" s="18" t="s">
        <v>4</v>
      </c>
      <c r="D92" s="3"/>
      <c r="E92" s="5"/>
      <c r="F92" s="5"/>
      <c r="G92" s="5"/>
      <c r="H92" s="5">
        <v>0</v>
      </c>
    </row>
    <row r="93" spans="1:8" x14ac:dyDescent="0.2">
      <c r="A93" s="1">
        <v>32</v>
      </c>
      <c r="B93" s="1" t="s">
        <v>48</v>
      </c>
      <c r="C93" s="18" t="s">
        <v>4</v>
      </c>
      <c r="D93" s="3"/>
      <c r="E93" s="5"/>
      <c r="F93" s="5"/>
      <c r="G93" s="5"/>
      <c r="H93" s="5">
        <v>0</v>
      </c>
    </row>
    <row r="94" spans="1:8" x14ac:dyDescent="0.2">
      <c r="A94" s="1">
        <v>33</v>
      </c>
      <c r="B94" s="1" t="s">
        <v>77</v>
      </c>
      <c r="C94" s="18"/>
      <c r="D94" s="3"/>
      <c r="E94" s="5"/>
      <c r="F94" s="5"/>
      <c r="G94" s="5"/>
      <c r="H94" s="5">
        <v>0</v>
      </c>
    </row>
    <row r="95" spans="1:8" x14ac:dyDescent="0.2">
      <c r="A95" s="1">
        <v>34</v>
      </c>
      <c r="B95" s="1" t="s">
        <v>26</v>
      </c>
      <c r="C95" s="18"/>
      <c r="D95" s="3"/>
      <c r="E95" s="15"/>
      <c r="F95" s="5"/>
      <c r="G95" s="17"/>
      <c r="H95" s="5">
        <v>0</v>
      </c>
    </row>
    <row r="96" spans="1:8" x14ac:dyDescent="0.2">
      <c r="A96" s="1">
        <v>35</v>
      </c>
      <c r="B96" s="1" t="s">
        <v>22</v>
      </c>
      <c r="C96" s="18"/>
      <c r="D96" s="3"/>
      <c r="E96" s="5"/>
      <c r="F96" s="5"/>
      <c r="G96" s="5"/>
      <c r="H96" s="5">
        <v>0</v>
      </c>
    </row>
    <row r="97" spans="1:8" x14ac:dyDescent="0.2">
      <c r="A97" s="1">
        <v>36</v>
      </c>
      <c r="B97" s="1" t="s">
        <v>43</v>
      </c>
      <c r="C97" s="18"/>
      <c r="D97" s="3"/>
      <c r="E97" s="5"/>
      <c r="F97" s="5"/>
      <c r="G97" s="5"/>
      <c r="H97" s="5">
        <v>0</v>
      </c>
    </row>
    <row r="99" spans="1:8" x14ac:dyDescent="0.2">
      <c r="B99" s="2" t="s">
        <v>95</v>
      </c>
      <c r="D99" s="2">
        <v>0</v>
      </c>
    </row>
    <row r="100" spans="1:8" x14ac:dyDescent="0.2">
      <c r="B100" s="2" t="s">
        <v>97</v>
      </c>
      <c r="D100" s="2">
        <f>SUM(G7:G56,G62:G93)</f>
        <v>367.37</v>
      </c>
    </row>
    <row r="101" spans="1:8" x14ac:dyDescent="0.2">
      <c r="B101" s="2" t="s">
        <v>99</v>
      </c>
      <c r="D101" s="2">
        <f>SUM(D7:D56,D62:D93)</f>
        <v>130</v>
      </c>
    </row>
    <row r="102" spans="1:8" x14ac:dyDescent="0.2">
      <c r="B102" s="2" t="s">
        <v>101</v>
      </c>
      <c r="D102" s="2">
        <v>0</v>
      </c>
    </row>
    <row r="104" spans="1:8" x14ac:dyDescent="0.2">
      <c r="B104" s="19" t="s">
        <v>96</v>
      </c>
      <c r="D104" s="6">
        <v>8</v>
      </c>
    </row>
    <row r="105" spans="1:8" x14ac:dyDescent="0.2">
      <c r="B105" s="19" t="s">
        <v>98</v>
      </c>
      <c r="D105" s="20">
        <f>D100/D101</f>
        <v>2.8259230769230768</v>
      </c>
    </row>
    <row r="106" spans="1:8" x14ac:dyDescent="0.2">
      <c r="B106" s="19" t="s">
        <v>100</v>
      </c>
      <c r="D106" s="20" t="e">
        <f>D101/D99</f>
        <v>#DIV/0!</v>
      </c>
    </row>
    <row r="107" spans="1:8" x14ac:dyDescent="0.2">
      <c r="B107" s="19" t="s">
        <v>102</v>
      </c>
      <c r="D107" s="20" t="e">
        <f>D100/D99</f>
        <v>#DIV/0!</v>
      </c>
    </row>
  </sheetData>
  <sortState xmlns:xlrd2="http://schemas.microsoft.com/office/spreadsheetml/2017/richdata2" ref="A62:H97">
    <sortCondition descending="1" ref="H62:H97"/>
  </sortState>
  <mergeCells count="6">
    <mergeCell ref="A59:H59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7.14.19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Nick Gugliotti</cp:lastModifiedBy>
  <dcterms:created xsi:type="dcterms:W3CDTF">2019-05-06T15:54:23Z</dcterms:created>
  <dcterms:modified xsi:type="dcterms:W3CDTF">2019-07-17T02:18:06Z</dcterms:modified>
</cp:coreProperties>
</file>